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<sst xmlns="http://schemas.openxmlformats.org/spreadsheetml/2006/main" count="146" uniqueCount="82">
  <si>
    <t>工事費内訳書</t>
  </si>
  <si>
    <t>住　　　　所</t>
  </si>
  <si>
    <t>商号又は名称</t>
  </si>
  <si>
    <t>代 表 者 名</t>
  </si>
  <si>
    <t>工 事 名</t>
  </si>
  <si>
    <t>Ｒ８三土　政友谷　三・山城政友　流路工事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</si>
  <si>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</si>
  <si>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</si>
  <si>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</si>
  <si>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</si>
  <si>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</si>
  <si>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</si>
  <si>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流路</t>
  </si>
  <si>
    <t>式</t>
  </si>
  <si>
    <t>砂防土工</t>
  </si>
  <si>
    <t>残土処理工</t>
  </si>
  <si>
    <t>土砂等運搬</t>
  </si>
  <si>
    <t>m3</t>
  </si>
  <si>
    <t>残土等処分</t>
  </si>
  <si>
    <t>流路護岸工</t>
  </si>
  <si>
    <t>作業土工</t>
  </si>
  <si>
    <t>床掘り(掘削(砂防))</t>
  </si>
  <si>
    <t>埋戻し</t>
  </si>
  <si>
    <t xml:space="preserve">基面整正　</t>
  </si>
  <si>
    <t>m2</t>
  </si>
  <si>
    <t>埋戻しコンクリート</t>
  </si>
  <si>
    <t>水路工</t>
  </si>
  <si>
    <t>２号Ｕ型水路</t>
  </si>
  <si>
    <t>m</t>
  </si>
  <si>
    <t>Ｌ型側溝復旧</t>
  </si>
  <si>
    <t>箇所</t>
  </si>
  <si>
    <t>３号Ｕ型水路</t>
  </si>
  <si>
    <t>４号Ｕ型水路</t>
  </si>
  <si>
    <t xml:space="preserve">暗渠排水管　</t>
  </si>
  <si>
    <t>ﾌﾟﾚｷｬｽﾄ基礎版</t>
  </si>
  <si>
    <t xml:space="preserve">現場打ち集水桝　</t>
  </si>
  <si>
    <t>２号集水桝</t>
  </si>
  <si>
    <t>３号集水桝</t>
  </si>
  <si>
    <t>４号集水桝</t>
  </si>
  <si>
    <t>擁壁工</t>
  </si>
  <si>
    <t>落差工</t>
  </si>
  <si>
    <t>ｺﾝｸﾘｰﾄ擁壁</t>
  </si>
  <si>
    <t>Ｌ型擁壁</t>
  </si>
  <si>
    <t>舗装工</t>
  </si>
  <si>
    <t>アスファルト舗装</t>
  </si>
  <si>
    <t>路盤工</t>
  </si>
  <si>
    <t>コンクリート舗装</t>
  </si>
  <si>
    <t>付属物設置工</t>
  </si>
  <si>
    <t>転落防止柵</t>
  </si>
  <si>
    <t>構造物撤去工</t>
  </si>
  <si>
    <t>コンクリート取壊し</t>
  </si>
  <si>
    <t>舗装版破砕　
　As舗装</t>
  </si>
  <si>
    <t xml:space="preserve">舗装版切断　</t>
  </si>
  <si>
    <t>コンクリート取壊し
　ｺﾝｸﾘｰﾄ舗装</t>
  </si>
  <si>
    <t>舗装版切断汚泥処分</t>
  </si>
  <si>
    <t>転落防止柵撤去</t>
  </si>
  <si>
    <t xml:space="preserve">殻運搬　</t>
  </si>
  <si>
    <t xml:space="preserve">殻処分　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</si>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</sst>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G11+G15+G57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40.0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G16+G22+G27+G30+G34+G38+G43+G45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G17+G18+G19+G20+G21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100.0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17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50.0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24</v>
      </c>
      <c r="F20" s="13" t="n">
        <v>43.0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G23+G24+G25+G26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28</v>
      </c>
      <c r="F23" s="13" t="n">
        <v>5.0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28</v>
      </c>
      <c r="F25" s="13" t="n">
        <v>28.0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28</v>
      </c>
      <c r="F26" s="13" t="n">
        <v>2.0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33</v>
      </c>
      <c r="D27" s="11"/>
      <c r="E27" s="12" t="s">
        <v>13</v>
      </c>
      <c r="F27" s="13" t="n">
        <v>1.0</v>
      </c>
      <c r="G27" s="15">
        <f>G28+G29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33</v>
      </c>
      <c r="E28" s="12" t="s">
        <v>28</v>
      </c>
      <c r="F28" s="13" t="n">
        <v>8.0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34</v>
      </c>
      <c r="E29" s="12" t="s">
        <v>28</v>
      </c>
      <c r="F29" s="13" t="n">
        <v>8.0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35</v>
      </c>
      <c r="D30" s="11"/>
      <c r="E30" s="12" t="s">
        <v>13</v>
      </c>
      <c r="F30" s="13" t="n">
        <v>1.0</v>
      </c>
      <c r="G30" s="15">
        <f>G31+G32+G33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36</v>
      </c>
      <c r="E31" s="12" t="s">
        <v>30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37</v>
      </c>
      <c r="E32" s="12" t="s">
        <v>30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38</v>
      </c>
      <c r="E33" s="12" t="s">
        <v>30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39</v>
      </c>
      <c r="D34" s="11"/>
      <c r="E34" s="12" t="s">
        <v>13</v>
      </c>
      <c r="F34" s="13" t="n">
        <v>1.0</v>
      </c>
      <c r="G34" s="15">
        <f>G35+G36+G37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40</v>
      </c>
      <c r="E35" s="12" t="s">
        <v>30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41</v>
      </c>
      <c r="E36" s="12" t="s">
        <v>17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42</v>
      </c>
      <c r="E37" s="12" t="s">
        <v>17</v>
      </c>
      <c r="F37" s="14" t="n">
        <v>0.1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43</v>
      </c>
      <c r="D38" s="11"/>
      <c r="E38" s="12" t="s">
        <v>13</v>
      </c>
      <c r="F38" s="13" t="n">
        <v>1.0</v>
      </c>
      <c r="G38" s="15">
        <f>G39+G40+G41+G42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44</v>
      </c>
      <c r="E39" s="12" t="s">
        <v>24</v>
      </c>
      <c r="F39" s="13" t="n">
        <v>34.0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45</v>
      </c>
      <c r="E40" s="12" t="s">
        <v>24</v>
      </c>
      <c r="F40" s="13" t="n">
        <v>34.0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46</v>
      </c>
      <c r="E41" s="12" t="s">
        <v>24</v>
      </c>
      <c r="F41" s="13" t="n">
        <v>27.0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45</v>
      </c>
      <c r="E42" s="12" t="s">
        <v>24</v>
      </c>
      <c r="F42" s="13" t="n">
        <v>27.0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47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48</v>
      </c>
      <c r="E44" s="12" t="s">
        <v>28</v>
      </c>
      <c r="F44" s="13" t="n">
        <v>4.0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49</v>
      </c>
      <c r="D45" s="11"/>
      <c r="E45" s="12" t="s">
        <v>13</v>
      </c>
      <c r="F45" s="13" t="n">
        <v>1.0</v>
      </c>
      <c r="G45" s="15">
        <f>G46+G47+G48+G49+G50+G51+G52+G53+G54+G55+G56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50</v>
      </c>
      <c r="E46" s="12" t="s">
        <v>17</v>
      </c>
      <c r="F46" s="13" t="n">
        <v>3.0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51</v>
      </c>
      <c r="E47" s="12" t="s">
        <v>24</v>
      </c>
      <c r="F47" s="13" t="n">
        <v>38.0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52</v>
      </c>
      <c r="E48" s="12" t="s">
        <v>28</v>
      </c>
      <c r="F48" s="13" t="n">
        <v>28.0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53</v>
      </c>
      <c r="E49" s="12" t="s">
        <v>17</v>
      </c>
      <c r="F49" s="13" t="n">
        <v>6.0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52</v>
      </c>
      <c r="E50" s="12" t="s">
        <v>28</v>
      </c>
      <c r="F50" s="13" t="n">
        <v>60.0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54</v>
      </c>
      <c r="E51" s="12" t="s">
        <v>17</v>
      </c>
      <c r="F51" s="14" t="n">
        <v>0.4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55</v>
      </c>
      <c r="E52" s="12" t="s">
        <v>28</v>
      </c>
      <c r="F52" s="13" t="n">
        <v>4.0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56</v>
      </c>
      <c r="E53" s="12" t="s">
        <v>17</v>
      </c>
      <c r="F53" s="13" t="n">
        <v>2.0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57</v>
      </c>
      <c r="E54" s="12" t="s">
        <v>17</v>
      </c>
      <c r="F54" s="13" t="n">
        <v>2.0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56</v>
      </c>
      <c r="E55" s="12" t="s">
        <v>17</v>
      </c>
      <c r="F55" s="13" t="n">
        <v>8.0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57</v>
      </c>
      <c r="E56" s="12" t="s">
        <v>17</v>
      </c>
      <c r="F56" s="13" t="n">
        <v>8.0</v>
      </c>
      <c r="G56" s="16"/>
      <c r="I56" s="17" t="n">
        <v>47.0</v>
      </c>
      <c r="J56" s="18" t="n">
        <v>4.0</v>
      </c>
    </row>
    <row r="57" ht="42.0" customHeight="true">
      <c r="A57" s="10"/>
      <c r="B57" s="11" t="s">
        <v>58</v>
      </c>
      <c r="C57" s="11"/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2.0</v>
      </c>
    </row>
    <row r="58" ht="42.0" customHeight="true">
      <c r="A58" s="10"/>
      <c r="B58" s="11"/>
      <c r="C58" s="11" t="s">
        <v>59</v>
      </c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60</v>
      </c>
      <c r="E59" s="12" t="s">
        <v>61</v>
      </c>
      <c r="F59" s="13" t="n">
        <v>30.0</v>
      </c>
      <c r="G59" s="16"/>
      <c r="I59" s="17" t="n">
        <v>50.0</v>
      </c>
      <c r="J59" s="18" t="n">
        <v>4.0</v>
      </c>
    </row>
    <row r="60" ht="42.0" customHeight="true">
      <c r="A60" s="10" t="s">
        <v>62</v>
      </c>
      <c r="B60" s="11"/>
      <c r="C60" s="11"/>
      <c r="D60" s="11"/>
      <c r="E60" s="12" t="s">
        <v>13</v>
      </c>
      <c r="F60" s="13" t="n">
        <v>1.0</v>
      </c>
      <c r="G60" s="15">
        <f>G11+G15+G57</f>
      </c>
      <c r="I60" s="17" t="n">
        <v>51.0</v>
      </c>
      <c r="J60" s="18" t="n">
        <v>20.0</v>
      </c>
    </row>
    <row r="61" ht="42.0" customHeight="true">
      <c r="A61" s="10"/>
      <c r="B61" s="11" t="s">
        <v>63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s">
        <v>64</v>
      </c>
    </row>
    <row r="62" ht="42.0" customHeight="true">
      <c r="A62" s="10"/>
      <c r="B62" s="11" t="s">
        <v>65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 t="s">
        <v>66</v>
      </c>
    </row>
    <row r="63" ht="42.0" customHeight="true">
      <c r="A63" s="10" t="s">
        <v>67</v>
      </c>
      <c r="B63" s="11"/>
      <c r="C63" s="11"/>
      <c r="D63" s="11"/>
      <c r="E63" s="12" t="s">
        <v>13</v>
      </c>
      <c r="F63" s="13" t="n">
        <v>1.0</v>
      </c>
      <c r="G63" s="15">
        <f>G64</f>
      </c>
      <c r="I63" s="17" t="n">
        <v>54.0</v>
      </c>
      <c r="J63" s="18" t="n">
        <v>200.0</v>
      </c>
    </row>
    <row r="64" ht="42.0" customHeight="true">
      <c r="A64" s="10"/>
      <c r="B64" s="11" t="s">
        <v>68</v>
      </c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/>
    </row>
    <row r="65" ht="42.0" customHeight="true">
      <c r="A65" s="10" t="s">
        <v>69</v>
      </c>
      <c r="B65" s="11"/>
      <c r="C65" s="11"/>
      <c r="D65" s="11"/>
      <c r="E65" s="12" t="s">
        <v>13</v>
      </c>
      <c r="F65" s="13" t="n">
        <v>1.0</v>
      </c>
      <c r="G65" s="15">
        <f>G60+G63</f>
      </c>
      <c r="I65" s="17" t="n">
        <v>56.0</v>
      </c>
      <c r="J65" s="18"/>
    </row>
    <row r="66" ht="42.0" customHeight="true">
      <c r="A66" s="10"/>
      <c r="B66" s="11" t="s">
        <v>70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 t="n">
        <v>210.0</v>
      </c>
    </row>
    <row r="67" ht="42.0" customHeight="true">
      <c r="A67" s="10"/>
      <c r="B67" s="11"/>
      <c r="C67" s="11" t="s">
        <v>71</v>
      </c>
      <c r="D67" s="11"/>
      <c r="E67" s="12" t="s">
        <v>13</v>
      </c>
      <c r="F67" s="13" t="n">
        <v>1.0</v>
      </c>
      <c r="G67" s="16"/>
      <c r="I67" s="17" t="n">
        <v>58.0</v>
      </c>
      <c r="J67" s="18" t="s">
        <v>72</v>
      </c>
    </row>
    <row r="68" ht="42.0" customHeight="true">
      <c r="A68" s="10"/>
      <c r="B68" s="11"/>
      <c r="C68" s="11" t="s">
        <v>73</v>
      </c>
      <c r="D68" s="11"/>
      <c r="E68" s="12" t="s">
        <v>13</v>
      </c>
      <c r="F68" s="13" t="n">
        <v>1.0</v>
      </c>
      <c r="G68" s="16"/>
      <c r="I68" s="17" t="n">
        <v>59.0</v>
      </c>
      <c r="J68" s="18" t="s">
        <v>74</v>
      </c>
    </row>
    <row r="69" ht="42.0" customHeight="true">
      <c r="A69" s="10" t="s">
        <v>75</v>
      </c>
      <c r="B69" s="11"/>
      <c r="C69" s="11"/>
      <c r="D69" s="11"/>
      <c r="E69" s="12" t="s">
        <v>13</v>
      </c>
      <c r="F69" s="13" t="n">
        <v>1.0</v>
      </c>
      <c r="G69" s="15">
        <f>G60+G63+G66</f>
      </c>
      <c r="I69" s="17" t="n">
        <v>60.0</v>
      </c>
      <c r="J69" s="18"/>
    </row>
    <row r="70" ht="42.0" customHeight="true">
      <c r="A70" s="10"/>
      <c r="B70" s="11" t="s">
        <v>76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 t="s">
        <v>77</v>
      </c>
    </row>
    <row r="71" ht="42.0" customHeight="true">
      <c r="A71" s="10"/>
      <c r="B71" s="11" t="s">
        <v>78</v>
      </c>
      <c r="C71" s="11"/>
      <c r="D71" s="11"/>
      <c r="E71" s="12" t="s">
        <v>13</v>
      </c>
      <c r="F71" s="13" t="n">
        <v>1.0</v>
      </c>
      <c r="G71" s="16"/>
      <c r="I71" s="17" t="n">
        <v>62.0</v>
      </c>
      <c r="J71" s="18" t="n">
        <v>220.0</v>
      </c>
    </row>
    <row r="72" ht="42.0" customHeight="true">
      <c r="A72" s="10" t="s">
        <v>79</v>
      </c>
      <c r="B72" s="11"/>
      <c r="C72" s="11"/>
      <c r="D72" s="11"/>
      <c r="E72" s="12" t="s">
        <v>13</v>
      </c>
      <c r="F72" s="13" t="n">
        <v>1.0</v>
      </c>
      <c r="G72" s="15">
        <f>G69+G71</f>
      </c>
      <c r="I72" s="17" t="n">
        <v>63.0</v>
      </c>
      <c r="J72" s="18" t="n">
        <v>30.0</v>
      </c>
    </row>
    <row r="73" ht="42.0" customHeight="true">
      <c r="A73" s="19" t="s">
        <v>80</v>
      </c>
      <c r="B73" s="20"/>
      <c r="C73" s="20"/>
      <c r="D73" s="20"/>
      <c r="E73" s="21" t="s">
        <v>81</v>
      </c>
      <c r="F73" s="22" t="s">
        <v>81</v>
      </c>
      <c r="G73" s="24">
        <f>G72</f>
      </c>
      <c r="I73" s="26" t="n">
        <v>64.0</v>
      </c>
      <c r="J73" s="26" t="n">
        <v>90.0</v>
      </c>
    </row>
    <row r="74">
      <c r="I7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D18"/>
    <mergeCell ref="D19"/>
    <mergeCell ref="D20"/>
    <mergeCell ref="D21"/>
    <mergeCell ref="C22:D22"/>
    <mergeCell ref="D23"/>
    <mergeCell ref="D24"/>
    <mergeCell ref="D25"/>
    <mergeCell ref="D26"/>
    <mergeCell ref="C27:D27"/>
    <mergeCell ref="D28"/>
    <mergeCell ref="D29"/>
    <mergeCell ref="C30:D30"/>
    <mergeCell ref="D31"/>
    <mergeCell ref="D32"/>
    <mergeCell ref="D33"/>
    <mergeCell ref="C34:D34"/>
    <mergeCell ref="D35"/>
    <mergeCell ref="D36"/>
    <mergeCell ref="D37"/>
    <mergeCell ref="C38:D38"/>
    <mergeCell ref="D39"/>
    <mergeCell ref="D40"/>
    <mergeCell ref="D41"/>
    <mergeCell ref="D42"/>
    <mergeCell ref="C43:D43"/>
    <mergeCell ref="D44"/>
    <mergeCell ref="C45:D45"/>
    <mergeCell ref="D46"/>
    <mergeCell ref="D47"/>
    <mergeCell ref="D48"/>
    <mergeCell ref="D49"/>
    <mergeCell ref="D50"/>
    <mergeCell ref="D51"/>
    <mergeCell ref="D52"/>
    <mergeCell ref="D53"/>
    <mergeCell ref="D54"/>
    <mergeCell ref="D55"/>
    <mergeCell ref="D56"/>
    <mergeCell ref="B57:D57"/>
    <mergeCell ref="C58:D58"/>
    <mergeCell ref="D59"/>
    <mergeCell ref="A60:D60"/>
    <mergeCell ref="B61:D61"/>
    <mergeCell ref="B62:D62"/>
    <mergeCell ref="A63:D63"/>
    <mergeCell ref="B64:D64"/>
    <mergeCell ref="A65:D65"/>
    <mergeCell ref="B66:D66"/>
    <mergeCell ref="C67:D67"/>
    <mergeCell ref="C68:D68"/>
    <mergeCell ref="A69:D69"/>
    <mergeCell ref="B70:D70"/>
    <mergeCell ref="B71:D71"/>
    <mergeCell ref="A72:D72"/>
    <mergeCell ref="A73:D7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2026-08-06T02:29:27Z</dcterms:created>
  <dc:creator>Apache POI</dc:creator>
</cp:coreProperties>
</file>